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\Documents\UDA\FACULTAD DE INGENIERIA\Comisiones\Comisión reglamento de asignación de cargas\"/>
    </mc:Choice>
  </mc:AlternateContent>
  <bookViews>
    <workbookView xWindow="0" yWindow="0" windowWidth="20490" windowHeight="7755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G43" i="1"/>
  <c r="G44" i="1"/>
  <c r="G45" i="1"/>
  <c r="G39" i="1"/>
  <c r="G40" i="1"/>
  <c r="G42" i="1"/>
  <c r="G31" i="1"/>
  <c r="G30" i="1"/>
  <c r="G29" i="1"/>
  <c r="G28" i="1"/>
  <c r="G32" i="1"/>
  <c r="G33" i="1"/>
  <c r="G34" i="1"/>
  <c r="G35" i="1"/>
  <c r="G36" i="1"/>
  <c r="G37" i="1"/>
  <c r="G38" i="1"/>
  <c r="G27" i="1"/>
  <c r="G26" i="1"/>
  <c r="G25" i="1"/>
  <c r="G24" i="1"/>
  <c r="G22" i="1"/>
  <c r="G21" i="1"/>
  <c r="F20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comments1.xml><?xml version="1.0" encoding="utf-8"?>
<comments xmlns="http://schemas.openxmlformats.org/spreadsheetml/2006/main">
  <authors>
    <author>Dante Carrizo Moreno</author>
  </authors>
  <commentList>
    <comment ref="G5" authorId="0" shapeId="0">
      <text>
        <r>
          <rPr>
            <b/>
            <sz val="9"/>
            <color indexed="81"/>
            <rFont val="Tahoma"/>
            <charset val="1"/>
          </rPr>
          <t>Dante Carrizo Moreno:</t>
        </r>
        <r>
          <rPr>
            <sz val="9"/>
            <color indexed="81"/>
            <rFont val="Tahoma"/>
            <charset val="1"/>
          </rPr>
          <t xml:space="preserve">
6/18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Dante Carrizo Moreno:</t>
        </r>
        <r>
          <rPr>
            <sz val="9"/>
            <color indexed="81"/>
            <rFont val="Tahoma"/>
            <charset val="1"/>
          </rPr>
          <t xml:space="preserve">
3 pruebas parciales
30 min por prueba-alumno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Dante Carrizo Moreno:</t>
        </r>
        <r>
          <rPr>
            <sz val="9"/>
            <color indexed="81"/>
            <rFont val="Tahoma"/>
            <charset val="1"/>
          </rPr>
          <t xml:space="preserve">
10 minutos por alumno al semestre</t>
        </r>
      </text>
    </comment>
  </commentList>
</comments>
</file>

<file path=xl/sharedStrings.xml><?xml version="1.0" encoding="utf-8"?>
<sst xmlns="http://schemas.openxmlformats.org/spreadsheetml/2006/main" count="122" uniqueCount="97">
  <si>
    <t xml:space="preserve">ACTIVIDADES O FUNCIONES </t>
  </si>
  <si>
    <t>Guía de tesis</t>
  </si>
  <si>
    <t>Clase de laboratorio</t>
  </si>
  <si>
    <t>Revisión de prueba</t>
  </si>
  <si>
    <t>Atención de alumno</t>
  </si>
  <si>
    <t>Repetición de prueba</t>
  </si>
  <si>
    <t>Preparación de prueba</t>
  </si>
  <si>
    <t>Preparación de clase</t>
  </si>
  <si>
    <t>Planificación de clases</t>
  </si>
  <si>
    <t>Revisión trabajos/proyectos</t>
  </si>
  <si>
    <t>Registro de notas</t>
  </si>
  <si>
    <t>Atención de revisión de prueba</t>
  </si>
  <si>
    <t>Capacitación docente</t>
  </si>
  <si>
    <t>DOCENCIA</t>
  </si>
  <si>
    <t>Consejo Departamento</t>
  </si>
  <si>
    <t>Consejo Facultad</t>
  </si>
  <si>
    <t>Consejo Académico</t>
  </si>
  <si>
    <t>Comisión Facultad</t>
  </si>
  <si>
    <t>Comisión Institucional</t>
  </si>
  <si>
    <t xml:space="preserve">Coordinador de Vinculación </t>
  </si>
  <si>
    <t>XXXXX</t>
  </si>
  <si>
    <t>Comité de Acreditación</t>
  </si>
  <si>
    <t>Comisión de Departamento</t>
  </si>
  <si>
    <t>Comité Rediseño curricular</t>
  </si>
  <si>
    <t>GESTIÓN</t>
  </si>
  <si>
    <t>Coordinador de Investigación</t>
  </si>
  <si>
    <t>Coordinador Docente</t>
  </si>
  <si>
    <t>Coordinador de Trabajos de Titulación y Prácticas</t>
  </si>
  <si>
    <t>Coordinador de Acreditación</t>
  </si>
  <si>
    <t>Director</t>
  </si>
  <si>
    <t>SubDirector</t>
  </si>
  <si>
    <t>Tutor de Cohorte</t>
  </si>
  <si>
    <t>VINCULACIÓN</t>
  </si>
  <si>
    <t>Participación en mesas de trabajo</t>
  </si>
  <si>
    <t>Reunión con externos</t>
  </si>
  <si>
    <t>Reunión interdepartamental</t>
  </si>
  <si>
    <t>Relatoría en eventos</t>
  </si>
  <si>
    <t>Asistencia a eventos</t>
  </si>
  <si>
    <t>Proyectos de vinculación</t>
  </si>
  <si>
    <t>Dictar clases postgrado externas</t>
  </si>
  <si>
    <t>Revisar tesis postgrado externas</t>
  </si>
  <si>
    <t>Participar comisión de revisión tesis externas</t>
  </si>
  <si>
    <t>Gestionar convenio</t>
  </si>
  <si>
    <t>Visita técnica</t>
  </si>
  <si>
    <t>Pasantía</t>
  </si>
  <si>
    <t>INVESTIGACIÓN</t>
  </si>
  <si>
    <t>Formular proyecto interno</t>
  </si>
  <si>
    <t>Dirigir proyecto interno</t>
  </si>
  <si>
    <t>Participar proyecto interno</t>
  </si>
  <si>
    <t>Formular proyecto externo</t>
  </si>
  <si>
    <t>Dirigir proyecto externo</t>
  </si>
  <si>
    <t>Participar proyecto externo</t>
  </si>
  <si>
    <t>Organizar coloquio</t>
  </si>
  <si>
    <t>Organizar evento científico</t>
  </si>
  <si>
    <t>Preparar articulo revista Scopus/Scielo</t>
  </si>
  <si>
    <t>Preparar articulo revista WOS</t>
  </si>
  <si>
    <t>Preparar artículo congreso sin indexación</t>
  </si>
  <si>
    <t>Preparar artículo congreso con indexación</t>
  </si>
  <si>
    <t>Revisar artículo congreso</t>
  </si>
  <si>
    <t>Revisar artículo revista</t>
  </si>
  <si>
    <t>Participar comité de programa</t>
  </si>
  <si>
    <t>Exponer artículo en congreso</t>
  </si>
  <si>
    <t>Participar en reuniones de investigación</t>
  </si>
  <si>
    <t>Capacitación de investigación</t>
  </si>
  <si>
    <t>Escribir columnas periodísticas</t>
  </si>
  <si>
    <t>Visita científica</t>
  </si>
  <si>
    <t>Preparación de laboratorio</t>
  </si>
  <si>
    <t>Clase teórica</t>
  </si>
  <si>
    <t>HORAS CRONOLOGICAS/SEM</t>
  </si>
  <si>
    <t>TOPE MÁXIMO</t>
  </si>
  <si>
    <t>Revisor de tesis y Examen de título</t>
  </si>
  <si>
    <t>UNIDAD DE MEDIDA</t>
  </si>
  <si>
    <t>hora</t>
  </si>
  <si>
    <t>bloque</t>
  </si>
  <si>
    <t>según jerarquía</t>
  </si>
  <si>
    <t>(1/2 día)</t>
  </si>
  <si>
    <t>Salida a terreno</t>
  </si>
  <si>
    <t>Visita técnica formativa</t>
  </si>
  <si>
    <t>día</t>
  </si>
  <si>
    <t>podría solaparse con carga de clases</t>
  </si>
  <si>
    <t>alumno</t>
  </si>
  <si>
    <t>HH SEMESTRAL</t>
  </si>
  <si>
    <t>Revisión de recuperativa</t>
  </si>
  <si>
    <t>Revisión de examen</t>
  </si>
  <si>
    <t>prueba</t>
  </si>
  <si>
    <t>asignatura</t>
  </si>
  <si>
    <t>proyecto/trabajo</t>
  </si>
  <si>
    <t>actividad</t>
  </si>
  <si>
    <t>Otras (esporádicas: tutorías PTD, regularización de titulación, exámenes de idoneidad)</t>
  </si>
  <si>
    <t>Consejo</t>
  </si>
  <si>
    <t>feria</t>
  </si>
  <si>
    <t>evento</t>
  </si>
  <si>
    <t>Participación en ferias</t>
  </si>
  <si>
    <t>Colaboración en ferias</t>
  </si>
  <si>
    <t>Colaboración en seminarios, workshop, charlas</t>
  </si>
  <si>
    <t>Participación en seminarios, workshop, charlas</t>
  </si>
  <si>
    <t>1/2 dia-evento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</si>
</sst>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79"/>
  <sheetViews>
    <sheetView tabSelected="1" topLeftCell="B37" workbookViewId="0">
      <selection activeCell="F35" sqref="F35"/>
    </sheetView>
  </sheetViews>
  <sheetFormatPr baseColWidth="10" defaultRowHeight="15" x14ac:dyDescent="0.25"/>
  <cols>
    <col min="2" max="2" width="16" customWidth="1"/>
    <col min="3" max="3" width="46.7109375" customWidth="1"/>
    <col min="4" max="4" width="20.140625" customWidth="1"/>
    <col min="5" max="6" width="19.7109375" customWidth="1"/>
    <col min="7" max="7" width="29.7109375" customWidth="1"/>
    <col min="8" max="8" width="22.140625" customWidth="1"/>
  </cols>
  <sheetData>
    <row r="3" spans="2:8" ht="15.75" x14ac:dyDescent="0.25">
      <c r="C3" s="1" t="s">
        <v>0</v>
      </c>
      <c r="D3" s="2" t="s">
        <v>71</v>
      </c>
      <c r="E3" s="2" t="s">
        <v>69</v>
      </c>
      <c r="F3" s="2" t="s">
        <v>81</v>
      </c>
      <c r="G3" s="2" t="s">
        <v>68</v>
      </c>
    </row>
    <row r="4" spans="2:8" ht="15.75" x14ac:dyDescent="0.25">
      <c r="B4" t="s">
        <v>13</v>
      </c>
      <c r="C4" s="1" t="s">
        <v>1</v>
      </c>
      <c r="D4" s="2" t="s">
        <v>72</v>
      </c>
      <c r="E4" s="2">
        <v>4</v>
      </c>
      <c r="F4" s="2">
        <v>36</v>
      </c>
      <c r="G4" s="2">
        <f t="shared" ref="G4:G45" si="0">F4/18</f>
        <v>2</v>
      </c>
    </row>
    <row r="5" spans="2:8" ht="15.75" x14ac:dyDescent="0.25">
      <c r="C5" s="1" t="s">
        <v>70</v>
      </c>
      <c r="D5" s="2" t="s">
        <v>72</v>
      </c>
      <c r="E5" s="2">
        <v>6</v>
      </c>
      <c r="F5" s="2">
        <v>6</v>
      </c>
      <c r="G5" s="2">
        <f t="shared" si="0"/>
        <v>0.33333333333333331</v>
      </c>
    </row>
    <row r="6" spans="2:8" ht="15.75" x14ac:dyDescent="0.25">
      <c r="C6" s="1" t="s">
        <v>67</v>
      </c>
      <c r="D6" s="2" t="s">
        <v>73</v>
      </c>
      <c r="E6" s="2" t="s">
        <v>74</v>
      </c>
      <c r="F6" s="2">
        <v>27</v>
      </c>
      <c r="G6" s="2">
        <f t="shared" si="0"/>
        <v>1.5</v>
      </c>
    </row>
    <row r="7" spans="2:8" ht="15.75" x14ac:dyDescent="0.25">
      <c r="C7" s="1" t="s">
        <v>2</v>
      </c>
      <c r="D7" s="2" t="s">
        <v>73</v>
      </c>
      <c r="E7" s="2" t="s">
        <v>74</v>
      </c>
      <c r="F7" s="2">
        <v>27</v>
      </c>
      <c r="G7" s="2">
        <f t="shared" si="0"/>
        <v>1.5</v>
      </c>
    </row>
    <row r="8" spans="2:8" ht="15.75" x14ac:dyDescent="0.25">
      <c r="C8" s="1" t="s">
        <v>76</v>
      </c>
      <c r="D8" s="2" t="s">
        <v>75</v>
      </c>
      <c r="E8" s="2">
        <v>10</v>
      </c>
      <c r="F8" s="2">
        <v>6</v>
      </c>
      <c r="G8" s="2">
        <f t="shared" si="0"/>
        <v>0.33333333333333331</v>
      </c>
      <c r="H8" t="s">
        <v>79</v>
      </c>
    </row>
    <row r="9" spans="2:8" ht="15.75" x14ac:dyDescent="0.25">
      <c r="C9" s="1" t="s">
        <v>77</v>
      </c>
      <c r="D9" s="2" t="s">
        <v>78</v>
      </c>
      <c r="E9" s="2">
        <v>7</v>
      </c>
      <c r="F9" s="2">
        <v>9</v>
      </c>
      <c r="G9" s="2">
        <f t="shared" si="0"/>
        <v>0.5</v>
      </c>
      <c r="H9" t="s">
        <v>79</v>
      </c>
    </row>
    <row r="10" spans="2:8" ht="15.75" x14ac:dyDescent="0.25">
      <c r="C10" s="1" t="s">
        <v>3</v>
      </c>
      <c r="D10" s="2" t="s">
        <v>80</v>
      </c>
      <c r="E10" s="2">
        <v>200</v>
      </c>
      <c r="F10" s="2">
        <v>1.5</v>
      </c>
      <c r="G10" s="2">
        <f t="shared" si="0"/>
        <v>8.3333333333333329E-2</v>
      </c>
    </row>
    <row r="11" spans="2:8" ht="15.75" x14ac:dyDescent="0.25">
      <c r="C11" s="1" t="s">
        <v>82</v>
      </c>
      <c r="D11" s="2" t="s">
        <v>80</v>
      </c>
      <c r="E11" s="2">
        <v>200</v>
      </c>
      <c r="F11" s="2">
        <v>0.5</v>
      </c>
      <c r="G11" s="2">
        <f t="shared" si="0"/>
        <v>2.7777777777777776E-2</v>
      </c>
    </row>
    <row r="12" spans="2:8" ht="15.75" x14ac:dyDescent="0.25">
      <c r="C12" s="1" t="s">
        <v>83</v>
      </c>
      <c r="D12" s="2" t="s">
        <v>80</v>
      </c>
      <c r="E12" s="2">
        <v>200</v>
      </c>
      <c r="F12" s="2">
        <v>0.5</v>
      </c>
      <c r="G12" s="2">
        <f t="shared" si="0"/>
        <v>2.7777777777777776E-2</v>
      </c>
    </row>
    <row r="13" spans="2:8" ht="15.75" x14ac:dyDescent="0.25">
      <c r="C13" s="1" t="s">
        <v>7</v>
      </c>
      <c r="D13" s="2" t="s">
        <v>73</v>
      </c>
      <c r="E13" s="2" t="s">
        <v>74</v>
      </c>
      <c r="F13" s="2">
        <v>27</v>
      </c>
      <c r="G13" s="2">
        <f t="shared" si="0"/>
        <v>1.5</v>
      </c>
    </row>
    <row r="14" spans="2:8" ht="15.75" x14ac:dyDescent="0.25">
      <c r="C14" s="1" t="s">
        <v>66</v>
      </c>
      <c r="D14" s="2" t="s">
        <v>73</v>
      </c>
      <c r="E14" s="2" t="s">
        <v>74</v>
      </c>
      <c r="F14" s="2">
        <v>28</v>
      </c>
      <c r="G14" s="2">
        <f t="shared" si="0"/>
        <v>1.5555555555555556</v>
      </c>
    </row>
    <row r="15" spans="2:8" ht="15.75" x14ac:dyDescent="0.25">
      <c r="C15" s="1" t="s">
        <v>4</v>
      </c>
      <c r="D15" s="2" t="s">
        <v>80</v>
      </c>
      <c r="E15" s="2">
        <v>200</v>
      </c>
      <c r="F15" s="2">
        <v>0.5</v>
      </c>
      <c r="G15" s="2">
        <f t="shared" si="0"/>
        <v>2.7777777777777776E-2</v>
      </c>
    </row>
    <row r="16" spans="2:8" ht="15.75" x14ac:dyDescent="0.25">
      <c r="C16" s="1" t="s">
        <v>5</v>
      </c>
      <c r="D16" s="2" t="s">
        <v>72</v>
      </c>
      <c r="E16" s="2">
        <v>3</v>
      </c>
      <c r="F16" s="2">
        <v>3</v>
      </c>
      <c r="G16" s="2">
        <f t="shared" si="0"/>
        <v>0.16666666666666666</v>
      </c>
    </row>
    <row r="17" spans="2:7" ht="15.75" x14ac:dyDescent="0.25">
      <c r="C17" s="1" t="s">
        <v>6</v>
      </c>
      <c r="D17" s="2" t="s">
        <v>84</v>
      </c>
      <c r="E17" s="2">
        <v>10</v>
      </c>
      <c r="F17" s="2">
        <v>2</v>
      </c>
      <c r="G17" s="2">
        <f t="shared" si="0"/>
        <v>0.1111111111111111</v>
      </c>
    </row>
    <row r="18" spans="2:7" ht="15.75" x14ac:dyDescent="0.25">
      <c r="C18" s="1" t="s">
        <v>8</v>
      </c>
      <c r="D18" s="2" t="s">
        <v>85</v>
      </c>
      <c r="E18" s="2" t="s">
        <v>74</v>
      </c>
      <c r="F18" s="2">
        <v>3</v>
      </c>
      <c r="G18" s="2">
        <f t="shared" si="0"/>
        <v>0.16666666666666666</v>
      </c>
    </row>
    <row r="19" spans="2:7" ht="15.75" x14ac:dyDescent="0.25">
      <c r="C19" s="1" t="s">
        <v>9</v>
      </c>
      <c r="D19" s="2" t="s">
        <v>86</v>
      </c>
      <c r="E19" s="2">
        <v>6</v>
      </c>
      <c r="F19" s="2">
        <v>3</v>
      </c>
      <c r="G19" s="2">
        <f t="shared" si="0"/>
        <v>0.16666666666666666</v>
      </c>
    </row>
    <row r="20" spans="2:7" ht="15.75" x14ac:dyDescent="0.25">
      <c r="C20" s="1" t="s">
        <v>10</v>
      </c>
      <c r="D20" s="2" t="s">
        <v>80</v>
      </c>
      <c r="E20" s="2">
        <v>200</v>
      </c>
      <c r="F20" s="2">
        <f>10/60</f>
        <v>0.16666666666666666</v>
      </c>
      <c r="G20" s="2">
        <f t="shared" si="0"/>
        <v>9.2592592592592587E-3</v>
      </c>
    </row>
    <row r="21" spans="2:7" ht="15.75" x14ac:dyDescent="0.25">
      <c r="C21" s="1" t="s">
        <v>11</v>
      </c>
      <c r="D21" s="2" t="s">
        <v>80</v>
      </c>
      <c r="E21" s="2">
        <v>200</v>
      </c>
      <c r="F21" s="2">
        <v>0.5</v>
      </c>
      <c r="G21" s="2">
        <f t="shared" si="0"/>
        <v>2.7777777777777776E-2</v>
      </c>
    </row>
    <row r="22" spans="2:7" ht="15.75" x14ac:dyDescent="0.25">
      <c r="C22" s="1" t="s">
        <v>88</v>
      </c>
      <c r="D22" s="2" t="s">
        <v>87</v>
      </c>
      <c r="E22" s="2">
        <v>2</v>
      </c>
      <c r="F22" s="2">
        <v>24</v>
      </c>
      <c r="G22" s="2">
        <f t="shared" si="0"/>
        <v>1.3333333333333333</v>
      </c>
    </row>
    <row r="23" spans="2:7" x14ac:dyDescent="0.25">
      <c r="G23" s="2"/>
    </row>
    <row r="24" spans="2:7" ht="15.75" x14ac:dyDescent="0.25">
      <c r="B24" t="s">
        <v>24</v>
      </c>
      <c r="C24" s="1" t="s">
        <v>23</v>
      </c>
      <c r="D24" s="2" t="s">
        <v>87</v>
      </c>
      <c r="E24" s="2">
        <v>1</v>
      </c>
      <c r="F24" s="3">
        <v>10</v>
      </c>
      <c r="G24" s="2">
        <f t="shared" si="0"/>
        <v>0.55555555555555558</v>
      </c>
    </row>
    <row r="25" spans="2:7" ht="15.75" x14ac:dyDescent="0.25">
      <c r="C25" s="1" t="s">
        <v>21</v>
      </c>
      <c r="D25" s="2" t="s">
        <v>87</v>
      </c>
      <c r="E25" s="2">
        <v>1</v>
      </c>
      <c r="F25" s="3">
        <v>30</v>
      </c>
      <c r="G25" s="2">
        <f t="shared" si="0"/>
        <v>1.6666666666666667</v>
      </c>
    </row>
    <row r="26" spans="2:7" ht="15.75" x14ac:dyDescent="0.25">
      <c r="C26" s="1" t="s">
        <v>14</v>
      </c>
      <c r="D26" s="2" t="s">
        <v>89</v>
      </c>
      <c r="E26" s="2">
        <v>18</v>
      </c>
      <c r="F26" s="3">
        <v>3</v>
      </c>
      <c r="G26" s="2">
        <f t="shared" si="0"/>
        <v>0.16666666666666666</v>
      </c>
    </row>
    <row r="27" spans="2:7" ht="15.75" x14ac:dyDescent="0.25">
      <c r="C27" s="1" t="s">
        <v>15</v>
      </c>
      <c r="D27" s="2" t="s">
        <v>87</v>
      </c>
      <c r="E27" s="2">
        <v>1</v>
      </c>
      <c r="F27" s="3">
        <v>15</v>
      </c>
      <c r="G27" s="2">
        <f t="shared" si="0"/>
        <v>0.83333333333333337</v>
      </c>
    </row>
    <row r="28" spans="2:7" ht="15.75" x14ac:dyDescent="0.25">
      <c r="C28" s="1" t="s">
        <v>16</v>
      </c>
      <c r="D28" s="2" t="s">
        <v>87</v>
      </c>
      <c r="E28" s="2">
        <v>1</v>
      </c>
      <c r="F28" s="3">
        <v>9</v>
      </c>
      <c r="G28" s="2">
        <f t="shared" si="0"/>
        <v>0.5</v>
      </c>
    </row>
    <row r="29" spans="2:7" ht="15.75" x14ac:dyDescent="0.25">
      <c r="C29" s="1" t="s">
        <v>17</v>
      </c>
      <c r="D29" s="2" t="s">
        <v>87</v>
      </c>
      <c r="E29" s="2">
        <v>1</v>
      </c>
      <c r="F29" s="3">
        <v>15</v>
      </c>
      <c r="G29" s="2">
        <f t="shared" si="0"/>
        <v>0.83333333333333337</v>
      </c>
    </row>
    <row r="30" spans="2:7" ht="15.75" x14ac:dyDescent="0.25">
      <c r="C30" s="1" t="s">
        <v>18</v>
      </c>
      <c r="D30" s="2" t="s">
        <v>87</v>
      </c>
      <c r="E30" s="2">
        <v>1</v>
      </c>
      <c r="F30" s="3">
        <v>15</v>
      </c>
      <c r="G30" s="2">
        <f t="shared" si="0"/>
        <v>0.83333333333333337</v>
      </c>
    </row>
    <row r="31" spans="2:7" ht="15.75" x14ac:dyDescent="0.25">
      <c r="C31" s="1" t="s">
        <v>22</v>
      </c>
      <c r="D31" s="2" t="s">
        <v>87</v>
      </c>
      <c r="E31" s="2">
        <v>1</v>
      </c>
      <c r="F31" s="3">
        <v>15</v>
      </c>
      <c r="G31" s="2">
        <f t="shared" si="0"/>
        <v>0.83333333333333337</v>
      </c>
    </row>
    <row r="32" spans="2:7" ht="15.75" x14ac:dyDescent="0.25">
      <c r="C32" s="1" t="s">
        <v>12</v>
      </c>
      <c r="D32" s="2" t="s">
        <v>87</v>
      </c>
      <c r="E32" s="2">
        <v>1</v>
      </c>
      <c r="F32" s="3">
        <v>36</v>
      </c>
      <c r="G32" s="2">
        <f t="shared" si="0"/>
        <v>2</v>
      </c>
    </row>
    <row r="33" spans="2:7" ht="15.75" x14ac:dyDescent="0.25">
      <c r="C33" s="1" t="s">
        <v>19</v>
      </c>
      <c r="D33" t="s">
        <v>20</v>
      </c>
      <c r="F33" s="3"/>
      <c r="G33" s="2">
        <f t="shared" si="0"/>
        <v>0</v>
      </c>
    </row>
    <row r="34" spans="2:7" ht="15.75" x14ac:dyDescent="0.25">
      <c r="C34" s="1" t="s">
        <v>25</v>
      </c>
      <c r="F34" s="3"/>
      <c r="G34" s="2">
        <f t="shared" si="0"/>
        <v>0</v>
      </c>
    </row>
    <row r="35" spans="2:7" ht="15.75" x14ac:dyDescent="0.25">
      <c r="C35" s="1" t="s">
        <v>26</v>
      </c>
      <c r="F35" s="3"/>
      <c r="G35" s="2">
        <f t="shared" si="0"/>
        <v>0</v>
      </c>
    </row>
    <row r="36" spans="2:7" ht="15.75" x14ac:dyDescent="0.25">
      <c r="C36" s="1" t="s">
        <v>27</v>
      </c>
      <c r="F36" s="3"/>
      <c r="G36" s="2">
        <f t="shared" si="0"/>
        <v>0</v>
      </c>
    </row>
    <row r="37" spans="2:7" ht="15.75" x14ac:dyDescent="0.25">
      <c r="C37" s="1" t="s">
        <v>28</v>
      </c>
      <c r="F37" s="3"/>
      <c r="G37" s="2">
        <f t="shared" si="0"/>
        <v>0</v>
      </c>
    </row>
    <row r="38" spans="2:7" ht="15.75" x14ac:dyDescent="0.25">
      <c r="C38" s="1" t="s">
        <v>30</v>
      </c>
      <c r="F38" s="3"/>
      <c r="G38" s="2">
        <f t="shared" si="0"/>
        <v>0</v>
      </c>
    </row>
    <row r="39" spans="2:7" ht="15.75" x14ac:dyDescent="0.25">
      <c r="C39" s="1" t="s">
        <v>29</v>
      </c>
      <c r="G39" s="2">
        <f t="shared" si="0"/>
        <v>0</v>
      </c>
    </row>
    <row r="40" spans="2:7" ht="15.75" x14ac:dyDescent="0.25">
      <c r="C40" s="1" t="s">
        <v>31</v>
      </c>
      <c r="D40" t="s">
        <v>20</v>
      </c>
      <c r="G40" s="2">
        <f t="shared" si="0"/>
        <v>0</v>
      </c>
    </row>
    <row r="41" spans="2:7" x14ac:dyDescent="0.25">
      <c r="G41" s="2"/>
    </row>
    <row r="42" spans="2:7" ht="15.75" x14ac:dyDescent="0.25">
      <c r="B42" t="s">
        <v>32</v>
      </c>
      <c r="C42" s="1" t="s">
        <v>93</v>
      </c>
      <c r="D42" s="2" t="s">
        <v>90</v>
      </c>
      <c r="E42" s="2">
        <v>2</v>
      </c>
      <c r="F42" s="2">
        <f>2*5</f>
        <v>10</v>
      </c>
      <c r="G42" s="2">
        <f t="shared" si="0"/>
        <v>0.55555555555555558</v>
      </c>
    </row>
    <row r="43" spans="2:7" ht="15.75" x14ac:dyDescent="0.25">
      <c r="C43" s="1" t="s">
        <v>94</v>
      </c>
      <c r="D43" s="2" t="s">
        <v>91</v>
      </c>
      <c r="E43" s="2">
        <v>2</v>
      </c>
      <c r="F43" s="2">
        <f>2*5</f>
        <v>10</v>
      </c>
      <c r="G43" s="2">
        <f t="shared" si="0"/>
        <v>0.55555555555555558</v>
      </c>
    </row>
    <row r="44" spans="2:7" ht="15.75" x14ac:dyDescent="0.25">
      <c r="C44" s="1" t="s">
        <v>92</v>
      </c>
      <c r="D44" s="2" t="s">
        <v>90</v>
      </c>
      <c r="E44" s="2">
        <v>2</v>
      </c>
      <c r="F44" s="2">
        <v>3</v>
      </c>
      <c r="G44" s="2">
        <f t="shared" si="0"/>
        <v>0.16666666666666666</v>
      </c>
    </row>
    <row r="45" spans="2:7" ht="15.75" x14ac:dyDescent="0.25">
      <c r="C45" s="1" t="s">
        <v>95</v>
      </c>
      <c r="D45" s="2" t="s">
        <v>96</v>
      </c>
      <c r="E45" s="2">
        <v>10</v>
      </c>
      <c r="F45" s="2">
        <v>4</v>
      </c>
      <c r="G45" s="2">
        <f t="shared" si="0"/>
        <v>0.22222222222222221</v>
      </c>
    </row>
    <row r="46" spans="2:7" ht="15.75" x14ac:dyDescent="0.25">
      <c r="C46" s="1" t="s">
        <v>33</v>
      </c>
      <c r="E46" s="2"/>
      <c r="F46" s="2"/>
      <c r="G46" s="2"/>
    </row>
    <row r="47" spans="2:7" ht="15.75" x14ac:dyDescent="0.25">
      <c r="C47" s="1" t="s">
        <v>34</v>
      </c>
      <c r="E47" s="2"/>
      <c r="F47" s="2"/>
      <c r="G47" s="2"/>
    </row>
    <row r="48" spans="2:7" ht="15.75" x14ac:dyDescent="0.25">
      <c r="C48" s="1" t="s">
        <v>35</v>
      </c>
      <c r="E48" s="2"/>
      <c r="F48" s="2"/>
      <c r="G48" s="2"/>
    </row>
    <row r="49" spans="2:7" ht="15.75" x14ac:dyDescent="0.25">
      <c r="C49" s="1" t="s">
        <v>36</v>
      </c>
      <c r="E49" s="2"/>
      <c r="F49" s="2"/>
      <c r="G49" s="2"/>
    </row>
    <row r="50" spans="2:7" ht="15.75" x14ac:dyDescent="0.25">
      <c r="C50" s="1" t="s">
        <v>37</v>
      </c>
      <c r="E50" s="2"/>
      <c r="F50" s="2"/>
      <c r="G50" s="2"/>
    </row>
    <row r="51" spans="2:7" ht="15.75" x14ac:dyDescent="0.25">
      <c r="C51" s="1" t="s">
        <v>38</v>
      </c>
      <c r="E51" s="2"/>
      <c r="F51" s="2"/>
      <c r="G51" s="2"/>
    </row>
    <row r="52" spans="2:7" ht="15.75" x14ac:dyDescent="0.25">
      <c r="C52" s="1" t="s">
        <v>39</v>
      </c>
      <c r="E52" s="2"/>
      <c r="F52" s="2"/>
      <c r="G52" s="2"/>
    </row>
    <row r="53" spans="2:7" ht="15.75" x14ac:dyDescent="0.25">
      <c r="C53" s="1" t="s">
        <v>40</v>
      </c>
      <c r="E53" s="2"/>
      <c r="F53" s="2"/>
      <c r="G53" s="2"/>
    </row>
    <row r="54" spans="2:7" ht="15.75" x14ac:dyDescent="0.25">
      <c r="C54" s="1" t="s">
        <v>41</v>
      </c>
      <c r="E54" s="2"/>
      <c r="F54" s="2"/>
      <c r="G54" s="2"/>
    </row>
    <row r="55" spans="2:7" ht="15.75" x14ac:dyDescent="0.25">
      <c r="C55" s="1" t="s">
        <v>42</v>
      </c>
      <c r="E55" s="2"/>
      <c r="F55" s="2"/>
      <c r="G55" s="2"/>
    </row>
    <row r="56" spans="2:7" ht="15.75" x14ac:dyDescent="0.25">
      <c r="C56" s="1" t="s">
        <v>43</v>
      </c>
      <c r="E56" s="2"/>
      <c r="F56" s="2"/>
      <c r="G56" s="2"/>
    </row>
    <row r="57" spans="2:7" ht="15.75" x14ac:dyDescent="0.25">
      <c r="C57" s="1" t="s">
        <v>44</v>
      </c>
      <c r="E57" s="2"/>
      <c r="F57" s="2"/>
      <c r="G57" s="2"/>
    </row>
    <row r="58" spans="2:7" ht="15.75" x14ac:dyDescent="0.25">
      <c r="C58" s="1" t="s">
        <v>64</v>
      </c>
      <c r="E58" s="2"/>
      <c r="F58" s="2"/>
      <c r="G58" s="2"/>
    </row>
    <row r="59" spans="2:7" x14ac:dyDescent="0.25">
      <c r="E59" s="2"/>
      <c r="F59" s="2"/>
      <c r="G59" s="2"/>
    </row>
    <row r="60" spans="2:7" ht="15.75" x14ac:dyDescent="0.25">
      <c r="B60" t="s">
        <v>45</v>
      </c>
      <c r="C60" s="1" t="s">
        <v>46</v>
      </c>
      <c r="E60" s="2"/>
      <c r="F60" s="2"/>
      <c r="G60" s="2"/>
    </row>
    <row r="61" spans="2:7" ht="15.75" x14ac:dyDescent="0.25">
      <c r="C61" s="1" t="s">
        <v>47</v>
      </c>
      <c r="E61" s="2"/>
      <c r="F61" s="2"/>
      <c r="G61" s="2"/>
    </row>
    <row r="62" spans="2:7" ht="15.75" x14ac:dyDescent="0.25">
      <c r="C62" s="1" t="s">
        <v>48</v>
      </c>
      <c r="E62" s="2"/>
      <c r="F62" s="2"/>
      <c r="G62" s="2"/>
    </row>
    <row r="63" spans="2:7" ht="15.75" x14ac:dyDescent="0.25">
      <c r="C63" s="1" t="s">
        <v>49</v>
      </c>
      <c r="E63" s="2"/>
      <c r="F63" s="2"/>
      <c r="G63" s="2"/>
    </row>
    <row r="64" spans="2:7" ht="15.75" x14ac:dyDescent="0.25">
      <c r="C64" s="1" t="s">
        <v>50</v>
      </c>
      <c r="E64" s="2"/>
      <c r="F64" s="2"/>
      <c r="G64" s="2"/>
    </row>
    <row r="65" spans="3:7" ht="15.75" x14ac:dyDescent="0.25">
      <c r="C65" s="1" t="s">
        <v>51</v>
      </c>
      <c r="E65" s="2"/>
      <c r="F65" s="2"/>
      <c r="G65" s="2"/>
    </row>
    <row r="66" spans="3:7" ht="15.75" x14ac:dyDescent="0.25">
      <c r="C66" s="1" t="s">
        <v>52</v>
      </c>
      <c r="E66" s="2"/>
      <c r="F66" s="2"/>
      <c r="G66" s="2"/>
    </row>
    <row r="67" spans="3:7" ht="15.75" x14ac:dyDescent="0.25">
      <c r="C67" s="1" t="s">
        <v>53</v>
      </c>
      <c r="E67" s="2"/>
      <c r="F67" s="2"/>
      <c r="G67" s="2"/>
    </row>
    <row r="68" spans="3:7" ht="15.75" x14ac:dyDescent="0.25">
      <c r="C68" s="1" t="s">
        <v>56</v>
      </c>
      <c r="E68" s="2"/>
      <c r="F68" s="2"/>
      <c r="G68" s="2"/>
    </row>
    <row r="69" spans="3:7" ht="15.75" x14ac:dyDescent="0.25">
      <c r="C69" s="1" t="s">
        <v>57</v>
      </c>
      <c r="E69" s="2"/>
      <c r="F69" s="2"/>
      <c r="G69" s="2"/>
    </row>
    <row r="70" spans="3:7" ht="15.75" x14ac:dyDescent="0.25">
      <c r="C70" s="1" t="s">
        <v>54</v>
      </c>
      <c r="E70" s="2"/>
      <c r="F70" s="2"/>
      <c r="G70" s="2"/>
    </row>
    <row r="71" spans="3:7" ht="15.75" x14ac:dyDescent="0.25">
      <c r="C71" s="1" t="s">
        <v>55</v>
      </c>
      <c r="E71" s="2"/>
      <c r="F71" s="2"/>
      <c r="G71" s="2"/>
    </row>
    <row r="72" spans="3:7" ht="15.75" x14ac:dyDescent="0.25">
      <c r="C72" s="1" t="s">
        <v>58</v>
      </c>
      <c r="E72" s="2"/>
      <c r="F72" s="2"/>
      <c r="G72" s="2"/>
    </row>
    <row r="73" spans="3:7" ht="15.75" x14ac:dyDescent="0.25">
      <c r="C73" s="1" t="s">
        <v>59</v>
      </c>
      <c r="E73" s="2"/>
      <c r="F73" s="2"/>
      <c r="G73" s="2"/>
    </row>
    <row r="74" spans="3:7" ht="15.75" x14ac:dyDescent="0.25">
      <c r="C74" s="1" t="s">
        <v>60</v>
      </c>
      <c r="E74" s="2"/>
      <c r="F74" s="2"/>
      <c r="G74" s="2"/>
    </row>
    <row r="75" spans="3:7" ht="15.75" x14ac:dyDescent="0.25">
      <c r="C75" s="1" t="s">
        <v>61</v>
      </c>
      <c r="E75" s="2"/>
      <c r="F75" s="2"/>
      <c r="G75" s="2"/>
    </row>
    <row r="76" spans="3:7" ht="15.75" x14ac:dyDescent="0.25">
      <c r="C76" s="1" t="s">
        <v>62</v>
      </c>
      <c r="E76" s="2"/>
      <c r="F76" s="2"/>
      <c r="G76" s="2"/>
    </row>
    <row r="77" spans="3:7" ht="15.75" x14ac:dyDescent="0.25">
      <c r="C77" s="1" t="s">
        <v>63</v>
      </c>
      <c r="E77" s="2"/>
      <c r="F77" s="2"/>
      <c r="G77" s="2"/>
    </row>
    <row r="78" spans="3:7" ht="15.75" x14ac:dyDescent="0.25">
      <c r="C78" s="1" t="s">
        <v>65</v>
      </c>
      <c r="E78" s="2"/>
      <c r="F78" s="2"/>
      <c r="G78" s="2"/>
    </row>
    <row r="79" spans="3:7" x14ac:dyDescent="0.25">
      <c r="E79" s="2"/>
      <c r="F79" s="2"/>
      <c r="G79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 Carrizo Moreno</dc:creator>
  <cp:lastModifiedBy>Dante Carrizo Moreno</cp:lastModifiedBy>
  <dcterms:created xsi:type="dcterms:W3CDTF">2017-12-14T13:02:38Z</dcterms:created>
  <dcterms:modified xsi:type="dcterms:W3CDTF">2018-01-10T13:54:28Z</dcterms:modified>
</cp:coreProperties>
</file>